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0" yWindow="65456" windowWidth="24020" windowHeight="19380" tabRatio="506" activeTab="0"/>
  </bookViews>
  <sheets>
    <sheet name="Stundenplan" sheetId="1" r:id="rId1"/>
    <sheet name="Budget" sheetId="2" r:id="rId2"/>
  </sheets>
  <definedNames>
    <definedName name="_xlnm.Print_Area" localSheetId="1">'Budget'!$A$1:$D$17</definedName>
    <definedName name="_xlnm.Print_Area" localSheetId="0">'Stundenplan'!$A$1:$K$33</definedName>
  </definedNames>
  <calcPr fullCalcOnLoad="1"/>
</workbook>
</file>

<file path=xl/sharedStrings.xml><?xml version="1.0" encoding="utf-8"?>
<sst xmlns="http://schemas.openxmlformats.org/spreadsheetml/2006/main" count="87" uniqueCount="41">
  <si>
    <t>Workshop Halbtag: 500.- / Person</t>
  </si>
  <si>
    <t>Workshop Ganztag: 700.-/ Person</t>
  </si>
  <si>
    <t>Anteil schukkulu</t>
  </si>
  <si>
    <t>Fr</t>
  </si>
  <si>
    <t>Anteil für Luzerner Schulgemeinde:</t>
  </si>
  <si>
    <t>Berechnungsbasis</t>
  </si>
  <si>
    <t>Pause</t>
  </si>
  <si>
    <t>8.20 - 9.05</t>
  </si>
  <si>
    <t>9.10 - 9.40</t>
  </si>
  <si>
    <t>10.05 - 10.35</t>
  </si>
  <si>
    <t>10.40 - 11.10</t>
  </si>
  <si>
    <t>11.15 - 11.45</t>
  </si>
  <si>
    <t>14.05 - 14.35</t>
  </si>
  <si>
    <t>14.40 - 15.05</t>
  </si>
  <si>
    <t>Kiga-2. Klasse</t>
  </si>
  <si>
    <t>3.-6. Klasse</t>
  </si>
  <si>
    <t xml:space="preserve">total Kinder </t>
  </si>
  <si>
    <t>9.40 - 10.00</t>
  </si>
  <si>
    <t>Singen: Musikzimmer</t>
  </si>
  <si>
    <t>Tanz: Turnhalle</t>
  </si>
  <si>
    <t>Legende</t>
  </si>
  <si>
    <t>13.30-14.00</t>
  </si>
  <si>
    <t>Schnabelwetzer</t>
  </si>
  <si>
    <t>P2</t>
  </si>
  <si>
    <t>T3</t>
  </si>
  <si>
    <t>Auftritt Einstieg</t>
  </si>
  <si>
    <t>P1</t>
  </si>
  <si>
    <t>T4</t>
  </si>
  <si>
    <t xml:space="preserve"> Nachmittag</t>
  </si>
  <si>
    <t>Option 1</t>
  </si>
  <si>
    <t>Option 2</t>
  </si>
  <si>
    <t>Abschlusskonzert mit Eltern</t>
  </si>
  <si>
    <t>Hauptprobe</t>
  </si>
  <si>
    <t>Anzahl Kursleiter</t>
  </si>
  <si>
    <t>Tagespauschale</t>
  </si>
  <si>
    <t>zusammen</t>
  </si>
  <si>
    <t>Workshop Montag</t>
  </si>
  <si>
    <t>Total Kosten incl. Tontechnik, Reise...</t>
  </si>
  <si>
    <t>Modell Workshop 1 Tag</t>
  </si>
  <si>
    <t>Perkussion: Zimmer 1</t>
  </si>
  <si>
    <t>Budget siehe 2. Blatt</t>
  </si>
</sst>
</file>

<file path=xl/styles.xml><?xml version="1.0" encoding="utf-8"?>
<styleSheet xmlns="http://schemas.openxmlformats.org/spreadsheetml/2006/main">
  <numFmts count="56">
    <numFmt numFmtId="5" formatCode="#,##0&quot;CHF&quot;;\-#,##0&quot;CHF&quot;"/>
    <numFmt numFmtId="6" formatCode="#,##0&quot;CHF&quot;;[Red]\-#,##0&quot;CHF&quot;"/>
    <numFmt numFmtId="7" formatCode="#,##0.00&quot;CHF&quot;;\-#,##0.00&quot;CHF&quot;"/>
    <numFmt numFmtId="8" formatCode="#,##0.00&quot;CHF&quot;;[Red]\-#,##0.00&quot;CHF&quot;"/>
    <numFmt numFmtId="42" formatCode="_-* #,##0&quot;CHF&quot;_-;\-* #,##0&quot;CHF&quot;_-;_-* &quot;-&quot;&quot;CHF&quot;_-;_-@_-"/>
    <numFmt numFmtId="41" formatCode="_-* #,##0_C_H_F_-;\-* #,##0_C_H_F_-;_-* &quot;-&quot;_C_H_F_-;_-@_-"/>
    <numFmt numFmtId="44" formatCode="_-* #,##0.00&quot;CHF&quot;_-;\-* #,##0.00&quot;CHF&quot;_-;_-* &quot;-&quot;??&quot;CHF&quot;_-;_-@_-"/>
    <numFmt numFmtId="43" formatCode="_-* #,##0.00_C_H_F_-;\-* #,##0.00_C_H_F_-;_-* &quot;-&quot;??_C_H_F_-;_-@_-"/>
    <numFmt numFmtId="164" formatCode="&quot;CHF&quot;#,##0;\-&quot;CHF&quot;#,##0"/>
    <numFmt numFmtId="165" formatCode="&quot;CHF&quot;#,##0;[Red]\-&quot;CHF&quot;#,##0"/>
    <numFmt numFmtId="166" formatCode="&quot;CHF&quot;#,##0.00;\-&quot;CHF&quot;#,##0.00"/>
    <numFmt numFmtId="167" formatCode="&quot;CHF&quot;#,##0.00;[Red]\-&quot;CHF&quot;#,##0.00"/>
    <numFmt numFmtId="168" formatCode="_-&quot;CHF&quot;* #,##0_-;\-&quot;CHF&quot;* #,##0_-;_-&quot;CHF&quot;* &quot;-&quot;_-;_-@_-"/>
    <numFmt numFmtId="169" formatCode="_-* #,##0_-;\-* #,##0_-;_-* &quot;-&quot;_-;_-@_-"/>
    <numFmt numFmtId="170" formatCode="_-&quot;CHF&quot;* #,##0.00_-;\-&quot;CHF&quot;* #,##0.00_-;_-&quot;CHF&quot;* &quot;-&quot;??_-;_-@_-"/>
    <numFmt numFmtId="171" formatCode="_-* #,##0.00_-;\-* #,##0.00_-;_-* &quot;-&quot;??_-;_-@_-"/>
    <numFmt numFmtId="172" formatCode="_-* #,##0&quot;CHF&quot;_-;\-* #,##0&quot;CHF&quot;_-;_-* &quot;-&quot;&quot;CHF&quot;_-;_-@_-"/>
    <numFmt numFmtId="173" formatCode="_-* #,##0_C_H_F_-;\-* #,##0_C_H_F_-;_-* &quot;-&quot;_C_H_F_-;_-@_-"/>
    <numFmt numFmtId="174" formatCode="_-* #,##0.00&quot;CHF&quot;_-;\-* #,##0.00&quot;CHF&quot;_-;_-* &quot;-&quot;??&quot;CHF&quot;_-;_-@_-"/>
    <numFmt numFmtId="175" formatCode="_-* #,##0.00_C_H_F_-;\-* #,##0.00_C_H_F_-;_-* &quot;-&quot;??_C_H_F_-;_-@_-"/>
    <numFmt numFmtId="176" formatCode="&quot;CHF&quot;#,##0_);\(&quot;CHF&quot;#,##0\)"/>
    <numFmt numFmtId="177" formatCode="&quot;CHF&quot;#,##0_);[Red]\(&quot;CHF&quot;#,##0\)"/>
    <numFmt numFmtId="178" formatCode="&quot;CHF&quot;#,##0.00_);\(&quot;CHF&quot;#,##0.00\)"/>
    <numFmt numFmtId="179" formatCode="&quot;CHF&quot;#,##0.00_);[Red]\(&quot;CHF&quot;#,##0.00\)"/>
    <numFmt numFmtId="180" formatCode="_(&quot;CHF&quot;* #,##0_);_(&quot;CHF&quot;* \(#,##0\);_(&quot;CHF&quot;* &quot;-&quot;_);_(@_)"/>
    <numFmt numFmtId="181" formatCode="_(* #,##0_);_(* \(#,##0\);_(* &quot;-&quot;_);_(@_)"/>
    <numFmt numFmtId="182" formatCode="_(&quot;CHF&quot;* #,##0.00_);_(&quot;CHF&quot;* \(#,##0.00\);_(&quot;CHF&quot;* &quot;-&quot;??_);_(@_)"/>
    <numFmt numFmtId="183" formatCode="_(* #,##0.00_);_(* \(#,##0.00\);_(* &quot;-&quot;??_);_(@_)"/>
    <numFmt numFmtId="184" formatCode="&quot;SFr.&quot;#,##0;\-&quot;SFr.&quot;#,##0"/>
    <numFmt numFmtId="185" formatCode="&quot;SFr.&quot;#,##0;[Red]\-&quot;SFr.&quot;#,##0"/>
    <numFmt numFmtId="186" formatCode="&quot;SFr.&quot;#,##0.00;\-&quot;SFr.&quot;#,##0.00"/>
    <numFmt numFmtId="187" formatCode="&quot;SFr.&quot;#,##0.00;[Red]\-&quot;SFr.&quot;#,##0.00"/>
    <numFmt numFmtId="188" formatCode="_-&quot;SFr.&quot;* #,##0_-;\-&quot;SFr.&quot;* #,##0_-;_-&quot;SFr.&quot;* &quot;-&quot;_-;_-@_-"/>
    <numFmt numFmtId="189" formatCode="_-&quot;SFr.&quot;* #,##0.00_-;\-&quot;SFr.&quot;* #,##0.00_-;_-&quot;SFr.&quot;* &quot;-&quot;??_-;_-@_-"/>
    <numFmt numFmtId="190" formatCode="&quot;SFr&quot;#,##0;\-&quot;SFr&quot;#,##0"/>
    <numFmt numFmtId="191" formatCode="&quot;SFr&quot;#,##0;[Red]\-&quot;SFr&quot;#,##0"/>
    <numFmt numFmtId="192" formatCode="&quot;SFr&quot;#,##0.00;\-&quot;SFr&quot;#,##0.00"/>
    <numFmt numFmtId="193" formatCode="&quot;SFr&quot;#,##0.00;[Red]\-&quot;SFr&quot;#,##0.00"/>
    <numFmt numFmtId="194" formatCode="_-&quot;SFr&quot;* #,##0_-;\-&quot;SFr&quot;* #,##0_-;_-&quot;SFr&quot;* &quot;-&quot;_-;_-@_-"/>
    <numFmt numFmtId="195" formatCode="_-&quot;SFr&quot;* #,##0.00_-;\-&quot;SFr&quot;* #,##0.00_-;_-&quot;SFr&quot;* &quot;-&quot;??_-;_-@_-"/>
    <numFmt numFmtId="196" formatCode="&quot;SFr.&quot;\ #,##0;&quot;SFr.&quot;\ \-#,##0"/>
    <numFmt numFmtId="197" formatCode="&quot;SFr.&quot;\ #,##0;[Red]&quot;SFr.&quot;\ \-#,##0"/>
    <numFmt numFmtId="198" formatCode="&quot;SFr.&quot;\ #,##0.00;&quot;SFr.&quot;\ \-#,##0.00"/>
    <numFmt numFmtId="199" formatCode="&quot;SFr.&quot;\ #,##0.00;[Red]&quot;SFr.&quot;\ \-#,##0.00"/>
    <numFmt numFmtId="200" formatCode="_ &quot;SFr.&quot;\ * #,##0_ ;_ &quot;SFr.&quot;\ * \-#,##0_ ;_ &quot;SFr.&quot;\ * &quot;-&quot;_ ;_ @_ "/>
    <numFmt numFmtId="201" formatCode="_ * #,##0_ ;_ * \-#,##0_ ;_ * &quot;-&quot;_ ;_ @_ "/>
    <numFmt numFmtId="202" formatCode="_ &quot;SFr.&quot;\ * #,##0.00_ ;_ &quot;SFr.&quot;\ * \-#,##0.00_ ;_ &quot;SFr.&quot;\ * &quot;-&quot;??_ ;_ @_ "/>
    <numFmt numFmtId="203" formatCode="_ * #,##0.00_ ;_ * \-#,##0.00_ ;_ * &quot;-&quot;??_ ;_ @_ "/>
    <numFmt numFmtId="204" formatCode="&quot;Fr &quot;#,##0;\-&quot;Fr &quot;#,##0"/>
    <numFmt numFmtId="205" formatCode="&quot;Fr &quot;#,##0;[Red]\-&quot;Fr &quot;#,##0"/>
    <numFmt numFmtId="206" formatCode="&quot;Fr &quot;#,##0.00;\-&quot;Fr &quot;#,##0.00"/>
    <numFmt numFmtId="207" formatCode="&quot;Fr &quot;#,##0.00;[Red]\-&quot;Fr &quot;#,##0.00"/>
    <numFmt numFmtId="208" formatCode="_-&quot;Fr &quot;* #,##0_-;\-&quot;Fr &quot;* #,##0_-;_-&quot;Fr &quot;* &quot;-&quot;_-;_-@_-"/>
    <numFmt numFmtId="209" formatCode="_-&quot;Fr &quot;* #,##0.00_-;\-&quot;Fr &quot;* #,##0.00_-;_-&quot;Fr &quot;* &quot;-&quot;??_-;_-@_-"/>
    <numFmt numFmtId="210" formatCode="0.0"/>
    <numFmt numFmtId="211" formatCode="#,##0&quot;CHF&quot;"/>
  </numFmts>
  <fonts count="2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7"/>
      <name val="Verdana"/>
      <family val="0"/>
    </font>
    <font>
      <sz val="12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Verdana"/>
      <family val="0"/>
    </font>
    <font>
      <sz val="9"/>
      <name val="Verdana"/>
      <family val="2"/>
    </font>
    <font>
      <b/>
      <sz val="9"/>
      <name val="Verdana"/>
      <family val="0"/>
    </font>
    <font>
      <b/>
      <sz val="12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26" fillId="21" borderId="0" xfId="0" applyFont="1" applyFill="1" applyAlignment="1" applyProtection="1">
      <alignment/>
      <protection locked="0"/>
    </xf>
    <xf numFmtId="0" fontId="26" fillId="24" borderId="0" xfId="0" applyFont="1" applyFill="1" applyAlignment="1" applyProtection="1">
      <alignment/>
      <protection locked="0"/>
    </xf>
    <xf numFmtId="0" fontId="26" fillId="15" borderId="0" xfId="0" applyFont="1" applyFill="1" applyAlignment="1" applyProtection="1">
      <alignment/>
      <protection locked="0"/>
    </xf>
    <xf numFmtId="0" fontId="26" fillId="17" borderId="0" xfId="0" applyFont="1" applyFill="1" applyAlignment="1" applyProtection="1">
      <alignment/>
      <protection locked="0"/>
    </xf>
    <xf numFmtId="0" fontId="0" fillId="0" borderId="0" xfId="0" applyAlignment="1">
      <alignment/>
    </xf>
    <xf numFmtId="0" fontId="28" fillId="0" borderId="0" xfId="0" applyFont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 textRotation="90"/>
      <protection locked="0"/>
    </xf>
    <xf numFmtId="0" fontId="26" fillId="0" borderId="10" xfId="0" applyFont="1" applyBorder="1" applyAlignment="1" applyProtection="1">
      <alignment horizontal="center" textRotation="90"/>
      <protection locked="0"/>
    </xf>
    <xf numFmtId="0" fontId="26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26" fillId="21" borderId="10" xfId="0" applyFont="1" applyFill="1" applyBorder="1" applyAlignment="1" applyProtection="1">
      <alignment horizontal="center" vertical="center"/>
      <protection locked="0"/>
    </xf>
    <xf numFmtId="0" fontId="26" fillId="15" borderId="10" xfId="0" applyFont="1" applyFill="1" applyBorder="1" applyAlignment="1" applyProtection="1">
      <alignment horizontal="center" vertical="center"/>
      <protection locked="0"/>
    </xf>
    <xf numFmtId="0" fontId="26" fillId="24" borderId="10" xfId="0" applyFont="1" applyFill="1" applyBorder="1" applyAlignment="1" applyProtection="1">
      <alignment horizontal="center" vertical="center"/>
      <protection locked="0"/>
    </xf>
    <xf numFmtId="0" fontId="26" fillId="17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textRotation="90"/>
    </xf>
    <xf numFmtId="0" fontId="7" fillId="0" borderId="0" xfId="0" applyFont="1" applyAlignment="1">
      <alignment/>
    </xf>
    <xf numFmtId="0" fontId="28" fillId="0" borderId="0" xfId="0" applyFont="1" applyAlignment="1">
      <alignment/>
    </xf>
    <xf numFmtId="211" fontId="7" fillId="0" borderId="0" xfId="0" applyNumberFormat="1" applyFont="1" applyAlignment="1">
      <alignment/>
    </xf>
    <xf numFmtId="211" fontId="2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1" fontId="28" fillId="0" borderId="0" xfId="0" applyNumberFormat="1" applyFont="1" applyAlignment="1">
      <alignment/>
    </xf>
    <xf numFmtId="0" fontId="26" fillId="0" borderId="10" xfId="0" applyFont="1" applyBorder="1" applyAlignment="1" applyProtection="1">
      <alignment horizontal="center" textRotation="90" wrapText="1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6" fillId="0" borderId="0" xfId="0" applyFont="1" applyBorder="1" applyAlignment="1">
      <alignment horizontal="left"/>
    </xf>
    <xf numFmtId="0" fontId="26" fillId="0" borderId="10" xfId="0" applyFont="1" applyBorder="1" applyAlignment="1" applyProtection="1">
      <alignment horizontal="center" textRotation="90" wrapText="1"/>
      <protection locked="0"/>
    </xf>
    <xf numFmtId="0" fontId="0" fillId="0" borderId="10" xfId="0" applyBorder="1" applyAlignment="1">
      <alignment horizontal="center" textRotation="90" wrapText="1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 applyProtection="1">
      <alignment vertical="center"/>
      <protection locked="0"/>
    </xf>
    <xf numFmtId="0" fontId="26" fillId="0" borderId="0" xfId="0" applyFont="1" applyBorder="1" applyAlignment="1">
      <alignment vertical="center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" fillId="0" borderId="0" xfId="0" applyFont="1" applyAlignment="1" applyProtection="1">
      <alignment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Followed Hyperlink" xfId="48"/>
    <cellStyle name="Gut" xfId="49"/>
    <cellStyle name="Hyperlink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1" name="Picture 1" descr="schukulu_logo_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0"/>
          <a:ext cx="771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4</xdr:col>
      <xdr:colOff>19050</xdr:colOff>
      <xdr:row>3</xdr:row>
      <xdr:rowOff>28575</xdr:rowOff>
    </xdr:to>
    <xdr:pic>
      <xdr:nvPicPr>
        <xdr:cNvPr id="1" name="Picture 1" descr="schukulu_logo_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771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150" zoomScaleNormal="150" zoomScalePageLayoutView="0" workbookViewId="0" topLeftCell="A1">
      <selection activeCell="M23" sqref="M23"/>
    </sheetView>
  </sheetViews>
  <sheetFormatPr defaultColWidth="10.75390625" defaultRowHeight="12.75"/>
  <cols>
    <col min="1" max="1" width="12.25390625" style="2" customWidth="1"/>
    <col min="2" max="2" width="3.625" style="2" customWidth="1"/>
    <col min="3" max="3" width="3.25390625" style="2" customWidth="1"/>
    <col min="4" max="4" width="3.875" style="2" customWidth="1"/>
    <col min="5" max="5" width="4.125" style="2" customWidth="1"/>
    <col min="6" max="6" width="2.375" style="2" customWidth="1"/>
    <col min="7" max="7" width="10.125" style="2" customWidth="1"/>
    <col min="8" max="8" width="4.00390625" style="2" customWidth="1"/>
    <col min="9" max="9" width="4.25390625" style="2" customWidth="1"/>
    <col min="10" max="11" width="4.625" style="2" customWidth="1"/>
    <col min="12" max="16384" width="10.75390625" style="2" customWidth="1"/>
  </cols>
  <sheetData>
    <row r="1" spans="1:6" s="7" customFormat="1" ht="21.75" customHeight="1">
      <c r="A1" s="16" t="s">
        <v>38</v>
      </c>
      <c r="B1" s="6"/>
      <c r="C1" s="6"/>
      <c r="D1" s="6"/>
      <c r="E1" s="6"/>
      <c r="F1" s="6"/>
    </row>
    <row r="2" spans="1:6" s="7" customFormat="1" ht="15" customHeight="1">
      <c r="A2" s="1" t="s">
        <v>22</v>
      </c>
      <c r="B2" s="1"/>
      <c r="C2" s="1"/>
      <c r="D2" s="1"/>
      <c r="E2" s="1"/>
      <c r="F2" s="1"/>
    </row>
    <row r="3" s="7" customFormat="1" ht="6" customHeight="1"/>
    <row r="4" spans="1:12" ht="15" customHeight="1">
      <c r="A4" s="4"/>
      <c r="B4" s="53" t="s">
        <v>29</v>
      </c>
      <c r="C4" s="54"/>
      <c r="D4" s="54"/>
      <c r="E4" s="54"/>
      <c r="F4" s="4"/>
      <c r="H4" s="53" t="s">
        <v>30</v>
      </c>
      <c r="I4" s="54"/>
      <c r="J4" s="54"/>
      <c r="K4" s="54"/>
      <c r="L4" s="4"/>
    </row>
    <row r="5" spans="1:12" s="19" customFormat="1" ht="84" customHeight="1">
      <c r="A5" s="26"/>
      <c r="B5" s="55" t="s">
        <v>18</v>
      </c>
      <c r="C5" s="56"/>
      <c r="D5" s="52" t="s">
        <v>39</v>
      </c>
      <c r="E5" s="28" t="s">
        <v>19</v>
      </c>
      <c r="F5" s="27"/>
      <c r="H5" s="55" t="s">
        <v>18</v>
      </c>
      <c r="I5" s="56"/>
      <c r="J5" s="52" t="s">
        <v>39</v>
      </c>
      <c r="K5" s="28" t="s">
        <v>19</v>
      </c>
      <c r="L5" s="27"/>
    </row>
    <row r="6" spans="1:12" s="19" customFormat="1" ht="15.75" customHeight="1">
      <c r="A6" s="23" t="s">
        <v>7</v>
      </c>
      <c r="B6" s="57" t="s">
        <v>25</v>
      </c>
      <c r="C6" s="58"/>
      <c r="D6" s="58"/>
      <c r="E6" s="58"/>
      <c r="F6" s="24"/>
      <c r="H6" s="57" t="s">
        <v>25</v>
      </c>
      <c r="I6" s="58"/>
      <c r="J6" s="58"/>
      <c r="K6" s="58"/>
      <c r="L6" s="24"/>
    </row>
    <row r="7" spans="1:12" ht="3.75" customHeight="1">
      <c r="A7" s="9"/>
      <c r="B7" s="29"/>
      <c r="C7" s="29"/>
      <c r="D7" s="29"/>
      <c r="E7" s="29"/>
      <c r="F7" s="34"/>
      <c r="H7" s="29"/>
      <c r="I7" s="29"/>
      <c r="J7" s="29"/>
      <c r="K7" s="29"/>
      <c r="L7" s="34"/>
    </row>
    <row r="8" spans="1:12" s="19" customFormat="1" ht="15.75" customHeight="1">
      <c r="A8" s="23" t="s">
        <v>8</v>
      </c>
      <c r="B8" s="35" t="s">
        <v>26</v>
      </c>
      <c r="C8" s="36" t="s">
        <v>24</v>
      </c>
      <c r="D8" s="37" t="s">
        <v>23</v>
      </c>
      <c r="E8" s="38" t="s">
        <v>27</v>
      </c>
      <c r="F8" s="24"/>
      <c r="H8" s="35" t="s">
        <v>26</v>
      </c>
      <c r="I8" s="36" t="s">
        <v>24</v>
      </c>
      <c r="J8" s="37" t="s">
        <v>23</v>
      </c>
      <c r="K8" s="38" t="s">
        <v>27</v>
      </c>
      <c r="L8" s="24"/>
    </row>
    <row r="9" spans="2:12" s="19" customFormat="1" ht="3" customHeight="1">
      <c r="B9" s="30"/>
      <c r="C9" s="30"/>
      <c r="D9" s="31"/>
      <c r="E9" s="30"/>
      <c r="F9" s="21"/>
      <c r="H9" s="30"/>
      <c r="I9" s="30"/>
      <c r="J9" s="31"/>
      <c r="K9" s="30"/>
      <c r="L9" s="21"/>
    </row>
    <row r="10" spans="1:12" s="19" customFormat="1" ht="15.75" customHeight="1">
      <c r="A10" s="23" t="s">
        <v>17</v>
      </c>
      <c r="B10" s="57" t="s">
        <v>6</v>
      </c>
      <c r="C10" s="58"/>
      <c r="D10" s="58"/>
      <c r="E10" s="58"/>
      <c r="F10" s="24"/>
      <c r="H10" s="37" t="s">
        <v>23</v>
      </c>
      <c r="I10" s="38" t="s">
        <v>27</v>
      </c>
      <c r="J10" s="35" t="s">
        <v>26</v>
      </c>
      <c r="K10" s="36" t="s">
        <v>24</v>
      </c>
      <c r="L10" s="24"/>
    </row>
    <row r="11" spans="1:12" s="22" customFormat="1" ht="3.75" customHeight="1">
      <c r="A11" s="33"/>
      <c r="B11" s="32"/>
      <c r="C11" s="32"/>
      <c r="D11" s="32"/>
      <c r="E11" s="32"/>
      <c r="F11" s="25"/>
      <c r="H11" s="32"/>
      <c r="I11" s="32"/>
      <c r="J11" s="32"/>
      <c r="K11" s="32"/>
      <c r="L11" s="25"/>
    </row>
    <row r="12" spans="1:12" s="19" customFormat="1" ht="15.75" customHeight="1">
      <c r="A12" s="23" t="s">
        <v>9</v>
      </c>
      <c r="B12" s="37" t="s">
        <v>23</v>
      </c>
      <c r="C12" s="38" t="s">
        <v>27</v>
      </c>
      <c r="D12" s="35" t="s">
        <v>26</v>
      </c>
      <c r="E12" s="36" t="s">
        <v>24</v>
      </c>
      <c r="F12" s="24"/>
      <c r="H12" s="57" t="s">
        <v>6</v>
      </c>
      <c r="I12" s="58"/>
      <c r="J12" s="58"/>
      <c r="K12" s="58"/>
      <c r="L12" s="24"/>
    </row>
    <row r="13" spans="1:12" s="22" customFormat="1" ht="3.75" customHeight="1">
      <c r="A13" s="33"/>
      <c r="B13" s="32"/>
      <c r="C13" s="32"/>
      <c r="D13" s="32"/>
      <c r="E13" s="32"/>
      <c r="F13" s="25"/>
      <c r="H13" s="32"/>
      <c r="I13" s="32"/>
      <c r="J13" s="32"/>
      <c r="K13" s="32"/>
      <c r="L13" s="25"/>
    </row>
    <row r="14" spans="1:12" s="19" customFormat="1" ht="15.75" customHeight="1">
      <c r="A14" s="23" t="s">
        <v>10</v>
      </c>
      <c r="B14" s="35" t="s">
        <v>26</v>
      </c>
      <c r="C14" s="36" t="s">
        <v>24</v>
      </c>
      <c r="D14" s="38" t="s">
        <v>27</v>
      </c>
      <c r="E14" s="37" t="s">
        <v>23</v>
      </c>
      <c r="F14" s="24"/>
      <c r="H14" s="35" t="s">
        <v>26</v>
      </c>
      <c r="I14" s="36" t="s">
        <v>24</v>
      </c>
      <c r="J14" s="38" t="s">
        <v>27</v>
      </c>
      <c r="K14" s="37" t="s">
        <v>23</v>
      </c>
      <c r="L14" s="24"/>
    </row>
    <row r="15" spans="1:12" s="19" customFormat="1" ht="3.75" customHeight="1">
      <c r="A15" s="22"/>
      <c r="B15" s="39"/>
      <c r="C15" s="39"/>
      <c r="D15" s="39"/>
      <c r="E15" s="39"/>
      <c r="F15" s="20"/>
      <c r="H15" s="39"/>
      <c r="I15" s="39"/>
      <c r="J15" s="39"/>
      <c r="K15" s="39"/>
      <c r="L15" s="20"/>
    </row>
    <row r="16" spans="1:12" s="19" customFormat="1" ht="15.75" customHeight="1">
      <c r="A16" s="23" t="s">
        <v>11</v>
      </c>
      <c r="B16" s="37" t="s">
        <v>23</v>
      </c>
      <c r="C16" s="38" t="s">
        <v>27</v>
      </c>
      <c r="D16" s="36" t="s">
        <v>24</v>
      </c>
      <c r="E16" s="35" t="s">
        <v>26</v>
      </c>
      <c r="F16" s="24"/>
      <c r="H16" s="37" t="s">
        <v>23</v>
      </c>
      <c r="I16" s="38" t="s">
        <v>27</v>
      </c>
      <c r="J16" s="36" t="s">
        <v>24</v>
      </c>
      <c r="K16" s="35" t="s">
        <v>26</v>
      </c>
      <c r="L16" s="24"/>
    </row>
    <row r="17" spans="1:12" ht="3.75" customHeight="1">
      <c r="A17" s="9"/>
      <c r="B17" s="17"/>
      <c r="C17" s="17"/>
      <c r="D17" s="17"/>
      <c r="E17" s="17"/>
      <c r="F17" s="18"/>
      <c r="H17" s="17"/>
      <c r="I17" s="17"/>
      <c r="J17" s="17"/>
      <c r="K17" s="17"/>
      <c r="L17" s="18"/>
    </row>
    <row r="18" spans="1:12" ht="21" customHeight="1">
      <c r="A18" s="9"/>
      <c r="B18" s="59" t="s">
        <v>28</v>
      </c>
      <c r="C18" s="60"/>
      <c r="D18" s="60"/>
      <c r="E18" s="60"/>
      <c r="F18" s="18"/>
      <c r="H18" s="59" t="s">
        <v>28</v>
      </c>
      <c r="I18" s="60"/>
      <c r="J18" s="60"/>
      <c r="K18" s="60"/>
      <c r="L18" s="18"/>
    </row>
    <row r="19" spans="1:12" ht="15.75" customHeight="1">
      <c r="A19" s="40" t="s">
        <v>21</v>
      </c>
      <c r="B19" s="35" t="s">
        <v>26</v>
      </c>
      <c r="C19" s="36" t="s">
        <v>24</v>
      </c>
      <c r="D19" s="37" t="s">
        <v>23</v>
      </c>
      <c r="E19" s="38" t="s">
        <v>27</v>
      </c>
      <c r="F19" s="34"/>
      <c r="H19" s="57" t="s">
        <v>32</v>
      </c>
      <c r="I19" s="58"/>
      <c r="J19" s="58"/>
      <c r="K19" s="58"/>
      <c r="L19" s="34"/>
    </row>
    <row r="20" spans="1:12" ht="3.75" customHeight="1">
      <c r="A20" s="9"/>
      <c r="B20" s="41"/>
      <c r="C20" s="42"/>
      <c r="D20" s="42"/>
      <c r="E20" s="43"/>
      <c r="F20" s="34"/>
      <c r="H20" s="41"/>
      <c r="I20" s="42"/>
      <c r="J20" s="42"/>
      <c r="K20" s="43"/>
      <c r="L20" s="34"/>
    </row>
    <row r="21" spans="1:12" ht="15.75" customHeight="1">
      <c r="A21" s="40" t="s">
        <v>12</v>
      </c>
      <c r="B21" s="61" t="s">
        <v>31</v>
      </c>
      <c r="C21" s="62"/>
      <c r="D21" s="62"/>
      <c r="E21" s="63"/>
      <c r="F21" s="34"/>
      <c r="H21" s="61" t="s">
        <v>31</v>
      </c>
      <c r="I21" s="62"/>
      <c r="J21" s="62"/>
      <c r="K21" s="63"/>
      <c r="L21" s="34"/>
    </row>
    <row r="22" spans="1:12" s="10" customFormat="1" ht="3.75" customHeight="1">
      <c r="A22" s="9"/>
      <c r="B22" s="64"/>
      <c r="C22" s="65"/>
      <c r="D22" s="65"/>
      <c r="E22" s="66"/>
      <c r="F22" s="17"/>
      <c r="H22" s="64"/>
      <c r="I22" s="65"/>
      <c r="J22" s="65"/>
      <c r="K22" s="66"/>
      <c r="L22" s="17"/>
    </row>
    <row r="23" spans="1:12" ht="15.75" customHeight="1">
      <c r="A23" s="40" t="s">
        <v>13</v>
      </c>
      <c r="B23" s="67"/>
      <c r="C23" s="68"/>
      <c r="D23" s="68"/>
      <c r="E23" s="69"/>
      <c r="F23" s="34"/>
      <c r="H23" s="67"/>
      <c r="I23" s="68"/>
      <c r="J23" s="68"/>
      <c r="K23" s="69"/>
      <c r="L23" s="34"/>
    </row>
    <row r="24" spans="1:12" s="10" customFormat="1" ht="3.75" customHeight="1">
      <c r="A24" s="4"/>
      <c r="B24" s="15"/>
      <c r="C24" s="15"/>
      <c r="D24" s="15"/>
      <c r="E24" s="15"/>
      <c r="F24" s="4"/>
      <c r="H24" s="15"/>
      <c r="I24" s="15"/>
      <c r="J24" s="15"/>
      <c r="K24" s="15"/>
      <c r="L24" s="4"/>
    </row>
    <row r="25" spans="1:6" ht="12">
      <c r="A25" s="4"/>
      <c r="B25" s="4"/>
      <c r="D25" s="4"/>
      <c r="E25" s="4"/>
      <c r="F25" s="4"/>
    </row>
    <row r="26" spans="1:6" ht="15.75" customHeight="1">
      <c r="A26" s="4"/>
      <c r="B26" s="4"/>
      <c r="D26" s="4"/>
      <c r="F26" s="4"/>
    </row>
    <row r="27" spans="1:6" ht="15.75" customHeight="1">
      <c r="A27" s="4"/>
      <c r="B27" s="3" t="s">
        <v>20</v>
      </c>
      <c r="C27" s="4"/>
      <c r="D27" s="4"/>
      <c r="E27" s="4"/>
      <c r="F27" s="3"/>
    </row>
    <row r="28" spans="1:5" ht="15.75" customHeight="1">
      <c r="A28" s="4"/>
      <c r="B28" s="11" t="s">
        <v>26</v>
      </c>
      <c r="C28" s="4">
        <v>20</v>
      </c>
      <c r="D28" s="4"/>
      <c r="E28" s="3" t="s">
        <v>14</v>
      </c>
    </row>
    <row r="29" spans="2:5" ht="15.75" customHeight="1">
      <c r="B29" s="12" t="s">
        <v>23</v>
      </c>
      <c r="C29" s="4">
        <v>20</v>
      </c>
      <c r="D29" s="5"/>
      <c r="E29" s="3" t="s">
        <v>15</v>
      </c>
    </row>
    <row r="30" spans="1:5" ht="15.75" customHeight="1">
      <c r="A30" s="8"/>
      <c r="B30" s="13" t="s">
        <v>24</v>
      </c>
      <c r="C30" s="4">
        <v>20</v>
      </c>
      <c r="D30" s="5"/>
      <c r="E30" s="3" t="s">
        <v>14</v>
      </c>
    </row>
    <row r="31" spans="2:5" ht="12">
      <c r="B31" s="14" t="s">
        <v>27</v>
      </c>
      <c r="C31" s="4">
        <v>20</v>
      </c>
      <c r="D31" s="5"/>
      <c r="E31" s="3" t="s">
        <v>15</v>
      </c>
    </row>
    <row r="32" spans="3:5" ht="6" customHeight="1">
      <c r="C32" s="4"/>
      <c r="D32" s="5"/>
      <c r="E32" s="3"/>
    </row>
    <row r="33" spans="2:8" ht="12.75">
      <c r="B33" s="4"/>
      <c r="C33" s="4">
        <f>SUM(C28:C31)</f>
        <v>80</v>
      </c>
      <c r="D33" s="5"/>
      <c r="E33" s="3" t="s">
        <v>16</v>
      </c>
      <c r="H33" s="70" t="s">
        <v>40</v>
      </c>
    </row>
    <row r="34" spans="2:5" ht="12">
      <c r="B34" s="5"/>
      <c r="C34" s="4"/>
      <c r="D34" s="5"/>
      <c r="E34" s="3"/>
    </row>
  </sheetData>
  <sheetProtection/>
  <mergeCells count="13">
    <mergeCell ref="B18:E18"/>
    <mergeCell ref="B6:E6"/>
    <mergeCell ref="B4:E4"/>
    <mergeCell ref="B10:E10"/>
    <mergeCell ref="B5:C5"/>
    <mergeCell ref="B21:E23"/>
    <mergeCell ref="H4:K4"/>
    <mergeCell ref="H5:I5"/>
    <mergeCell ref="H6:K6"/>
    <mergeCell ref="H12:K12"/>
    <mergeCell ref="H18:K18"/>
    <mergeCell ref="H21:K23"/>
    <mergeCell ref="H19:K19"/>
  </mergeCells>
  <printOptions/>
  <pageMargins left="0.7874015748031497" right="0.7874015748031497" top="0.5905511811023623" bottom="0" header="0.5118110236220472" footer="0.5118110236220472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="150" zoomScaleNormal="150" workbookViewId="0" topLeftCell="A1">
      <selection activeCell="F8" sqref="F8"/>
    </sheetView>
  </sheetViews>
  <sheetFormatPr defaultColWidth="11.00390625" defaultRowHeight="12.75"/>
  <cols>
    <col min="1" max="1" width="35.375" style="0" bestFit="1" customWidth="1"/>
    <col min="2" max="2" width="3.125" style="0" bestFit="1" customWidth="1"/>
    <col min="3" max="3" width="4.375" style="0" bestFit="1" customWidth="1"/>
    <col min="4" max="4" width="5.375" style="0" bestFit="1" customWidth="1"/>
  </cols>
  <sheetData>
    <row r="1" ht="15">
      <c r="A1" s="16" t="s">
        <v>38</v>
      </c>
    </row>
    <row r="4" spans="1:4" ht="113.25">
      <c r="A4" s="44"/>
      <c r="B4" s="44" t="s">
        <v>33</v>
      </c>
      <c r="C4" s="44" t="s">
        <v>34</v>
      </c>
      <c r="D4" s="44" t="s">
        <v>35</v>
      </c>
    </row>
    <row r="5" spans="1:4" ht="15.75">
      <c r="A5" s="45"/>
      <c r="B5" s="45"/>
      <c r="C5" s="45"/>
      <c r="D5" s="45"/>
    </row>
    <row r="6" spans="1:4" ht="15.75">
      <c r="A6" s="45" t="s">
        <v>36</v>
      </c>
      <c r="B6" s="45">
        <v>3</v>
      </c>
      <c r="C6" s="49">
        <v>700</v>
      </c>
      <c r="D6" s="49">
        <f>B6*C6</f>
        <v>2100</v>
      </c>
    </row>
    <row r="7" spans="1:4" ht="15.75">
      <c r="A7" s="45"/>
      <c r="B7" s="45"/>
      <c r="C7" s="49"/>
      <c r="D7" s="49"/>
    </row>
    <row r="8" spans="1:4" ht="15.75">
      <c r="A8" s="45" t="s">
        <v>37</v>
      </c>
      <c r="B8" s="45"/>
      <c r="C8" s="49"/>
      <c r="D8" s="50">
        <f>SUM(D6:D7)</f>
        <v>2100</v>
      </c>
    </row>
    <row r="9" spans="1:4" ht="15.75">
      <c r="A9" s="45" t="s">
        <v>2</v>
      </c>
      <c r="B9" s="45"/>
      <c r="C9" s="49"/>
      <c r="D9" s="49">
        <v>1700</v>
      </c>
    </row>
    <row r="10" spans="1:4" ht="15.75">
      <c r="A10" s="45"/>
      <c r="B10" s="45"/>
      <c r="C10" s="47"/>
      <c r="D10" s="47"/>
    </row>
    <row r="11" spans="1:4" ht="15.75">
      <c r="A11" s="46" t="s">
        <v>4</v>
      </c>
      <c r="B11" s="46"/>
      <c r="C11" s="48" t="s">
        <v>3</v>
      </c>
      <c r="D11" s="51">
        <f>D8-D9</f>
        <v>400</v>
      </c>
    </row>
    <row r="15" ht="12.75">
      <c r="A15" t="s">
        <v>5</v>
      </c>
    </row>
    <row r="16" spans="1:4" ht="15.75">
      <c r="A16" s="45" t="s">
        <v>0</v>
      </c>
      <c r="B16" s="45"/>
      <c r="C16" s="49"/>
      <c r="D16" s="49"/>
    </row>
    <row r="17" spans="1:4" ht="15.75">
      <c r="A17" s="45" t="s">
        <v>1</v>
      </c>
      <c r="B17" s="45"/>
      <c r="C17" s="49"/>
      <c r="D17" s="4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ETHZ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Fuhrer William</dc:creator>
  <cp:keywords/>
  <dc:description/>
  <cp:lastModifiedBy>Christian Fotsch</cp:lastModifiedBy>
  <cp:lastPrinted>2016-05-05T13:56:02Z</cp:lastPrinted>
  <dcterms:created xsi:type="dcterms:W3CDTF">2008-03-07T18:10:41Z</dcterms:created>
  <dcterms:modified xsi:type="dcterms:W3CDTF">2016-05-17T19:03:18Z</dcterms:modified>
  <cp:category/>
  <cp:version/>
  <cp:contentType/>
  <cp:contentStatus/>
</cp:coreProperties>
</file>